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P:\Schmidt\Stadt Überlingen\2025\Ausschreibung\Vergabeakte\6. Anlagen\A-Anlagen\"/>
    </mc:Choice>
  </mc:AlternateContent>
  <xr:revisionPtr revIDLastSave="0" documentId="8_{70C79AB6-E4C3-4FEF-93EE-74CB07BE2FC0}" xr6:coauthVersionLast="36" xr6:coauthVersionMax="36" xr10:uidLastSave="{00000000-0000-0000-0000-000000000000}"/>
  <bookViews>
    <workbookView xWindow="0" yWindow="0" windowWidth="28800" windowHeight="14025" xr2:uid="{00000000-000D-0000-FFFF-FFFF00000000}"/>
  </bookViews>
  <sheets>
    <sheet name="Generell" sheetId="1" r:id="rId1"/>
    <sheet name="Anwender" sheetId="5" r:id="rId2"/>
    <sheet name="Messungen" sheetId="2" r:id="rId3"/>
  </sheets>
  <definedNames>
    <definedName name="_xlnm._FilterDatabase" localSheetId="1" hidden="1">Anwender!$A$2:$B$10</definedName>
    <definedName name="_xlnm._FilterDatabase" localSheetId="0" hidden="1">Generell!$A$8:$C$8</definedName>
    <definedName name="_xlnm._FilterDatabase" localSheetId="2" hidden="1">Messungen!$A$2:$B$10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10" i="1" l="1"/>
  <c r="A11" i="1" s="1"/>
  <c r="A12" i="1" s="1"/>
  <c r="A13" i="1" s="1"/>
  <c r="A14" i="1" s="1"/>
  <c r="A15" i="1" s="1"/>
  <c r="A16" i="1" s="1"/>
  <c r="A17" i="1" s="1"/>
  <c r="A18" i="1" s="1"/>
  <c r="A19" i="1" s="1"/>
  <c r="A20" i="1" s="1"/>
  <c r="A21" i="1" s="1"/>
  <c r="A22" i="1" s="1"/>
  <c r="A23" i="1" s="1"/>
  <c r="A24" i="1" s="1"/>
  <c r="A25" i="1" s="1"/>
  <c r="A10" i="5"/>
  <c r="A11" i="5" s="1"/>
  <c r="A12" i="5" s="1"/>
  <c r="A13" i="5" s="1"/>
  <c r="A14" i="5" s="1"/>
  <c r="A15" i="5" s="1"/>
  <c r="A18" i="5" s="1"/>
  <c r="A19" i="5" s="1"/>
  <c r="A20" i="5" s="1"/>
  <c r="A10" i="2" l="1"/>
  <c r="A11" i="2" s="1"/>
  <c r="A12" i="2" s="1"/>
  <c r="A13" i="2" l="1"/>
  <c r="A14" i="2" s="1"/>
  <c r="A15" i="2" s="1"/>
</calcChain>
</file>

<file path=xl/sharedStrings.xml><?xml version="1.0" encoding="utf-8"?>
<sst xmlns="http://schemas.openxmlformats.org/spreadsheetml/2006/main" count="94" uniqueCount="63">
  <si>
    <t>Testplan Stadt Überlingen</t>
  </si>
  <si>
    <t>Ja</t>
  </si>
  <si>
    <t>Generelle Anforderungen</t>
  </si>
  <si>
    <t>Bieter:</t>
  </si>
  <si>
    <t>Prüfer:</t>
  </si>
  <si>
    <t>Datum:</t>
  </si>
  <si>
    <t>Test</t>
  </si>
  <si>
    <t>Ausschluss (KO)</t>
  </si>
  <si>
    <t>Überprüfung hat stattgefunden</t>
  </si>
  <si>
    <t>Anforderung erfüllt (Ja/Nein)</t>
  </si>
  <si>
    <t>Bemerkungen</t>
  </si>
  <si>
    <t>KO</t>
  </si>
  <si>
    <r>
      <t xml:space="preserve">Das Bedienfeld der Drucker MD1, CD1 besitzt eine Anzeige, welche den Gerätestatus im Klartext oder als Grafik anzeigt. Fehlerzustände des Druckers werden  dargestellt. Druckaufträge können am Bedienpanel abgebrochen werden.
</t>
    </r>
    <r>
      <rPr>
        <b/>
        <sz val="11"/>
        <color theme="1"/>
        <rFont val="Calibri"/>
        <family val="2"/>
        <scheme val="minor"/>
      </rPr>
      <t>Test: Überprüfen der Fehleranzeige Fehler z.B. Papier leer und Abbruch Druckauftrag</t>
    </r>
  </si>
  <si>
    <r>
      <t xml:space="preserve">Wenn in einem angebotenen Gerätemodell eine WLAN Schnittstelle standardmäßig bereitgestellt wird, muss diese abschaltbar sein. Das Einschalten erfordert administrative Rechte.
</t>
    </r>
    <r>
      <rPr>
        <b/>
        <sz val="11"/>
        <color rgb="FF000000"/>
        <rFont val="Calibri"/>
        <family val="2"/>
        <scheme val="minor"/>
      </rPr>
      <t>Test: Mit technischem Berater besprechen ob zutreffend und ggf. Abschaltung zeigen lassen.</t>
    </r>
  </si>
  <si>
    <r>
      <t xml:space="preserve">Metadaten mit vertraulichen Informationen, insbesondere der Name von Druckaufträgen, sind weder im Bedienfeld noch im Webserver sichtbar? Einzige Ausnahme ist die Anzeige der Druckaufträge des einzelnen Anwenders nach Authentifizierung?
</t>
    </r>
    <r>
      <rPr>
        <b/>
        <sz val="11"/>
        <color rgb="FF000000"/>
        <rFont val="Calibri"/>
        <family val="2"/>
        <scheme val="minor"/>
      </rPr>
      <t>Test: Überprüfen ob Metadaten (Jobname z.B. "Bauantrag Müller") im Bedienpanel oder ohne Administratorrechte über die Webschnittstelle sichtbar sind.</t>
    </r>
  </si>
  <si>
    <r>
      <t xml:space="preserve">Der Remotezugriff auf das Anwenderinterface der Geräte per Netzwerk ist möglich. In Falle des Zugriffs muss diese Aktion für vor dem Gerät stehende Anwender klar erkennbar sein.
</t>
    </r>
    <r>
      <rPr>
        <b/>
        <sz val="11"/>
        <color rgb="FF000000"/>
        <rFont val="Calibri"/>
        <family val="2"/>
        <scheme val="minor"/>
      </rPr>
      <t>Test: Remotezugriff einleiten, Meldung auf Gerätepanel beobachten.</t>
    </r>
  </si>
  <si>
    <r>
      <t xml:space="preserve">Für die automatisierte Bestellung von Verbrauchsmaterialien, Wartungseinsätze und das Auslesen der Zählerstände wird eine Software im Verwaltungsnetz der Stadt installiert. 
</t>
    </r>
    <r>
      <rPr>
        <b/>
        <sz val="11"/>
        <color theme="1"/>
        <rFont val="Calibri"/>
        <family val="2"/>
        <scheme val="minor"/>
      </rPr>
      <t xml:space="preserve">Test: Installieren und Funktion erläutern lassen. </t>
    </r>
  </si>
  <si>
    <r>
      <t xml:space="preserve">Lieferungen von Verbrauchsmaterial, Reparaturen, Wartungen, Zählerstände können vom AG in einem Kundenportal entsprechend der Leistungsbeschreibung Kapitel &lt;&gt; eingesehen werden. 
</t>
    </r>
    <r>
      <rPr>
        <b/>
        <sz val="11"/>
        <color theme="1"/>
        <rFont val="Calibri"/>
        <family val="2"/>
        <scheme val="minor"/>
      </rPr>
      <t>Test: An einem ggf. Demoportal zeigen lassen.</t>
    </r>
  </si>
  <si>
    <r>
      <t xml:space="preserve">Geräteklassen MFG-M1 MFG-C2: Externer Finisher Heften / Versetzt Ausdrucken / Lochen
</t>
    </r>
    <r>
      <rPr>
        <b/>
        <sz val="11"/>
        <color theme="1"/>
        <rFont val="Calibri"/>
        <family val="2"/>
        <scheme val="minor"/>
      </rPr>
      <t>Test: Mehrfacher Druck mehrseitiger Dokumente. Versetzt Ausdrucken, Heften, Lochen</t>
    </r>
  </si>
  <si>
    <r>
      <t xml:space="preserve">Geräteklassen MFG-M1 MFG-M2 MFG-C2: Einfache Trennung von Dokumenten durch kreuzweisen Ausdruck aus zwei Papierkassetten mit A4 quer und längs befüllt. Einstellung in Gerätetreiber.
</t>
    </r>
    <r>
      <rPr>
        <b/>
        <sz val="11"/>
        <color theme="1"/>
        <rFont val="Calibri"/>
        <family val="2"/>
        <scheme val="minor"/>
      </rPr>
      <t>Test</t>
    </r>
  </si>
  <si>
    <r>
      <t xml:space="preserve">Automatischer Dokumenteneinzug mit automatischer Doppeleinzugskontrolle per Ultraschallsensor.
</t>
    </r>
    <r>
      <rPr>
        <b/>
        <sz val="11"/>
        <color theme="1"/>
        <rFont val="Calibri"/>
        <family val="2"/>
        <scheme val="minor"/>
      </rPr>
      <t xml:space="preserve">Test: Vom technischen Berater des Bieters inklusive temporärer Deaktiverung durch Anwender (anwendergeeignet?, typ. Problemstellung Aufkleber) vorführen lassen. </t>
    </r>
  </si>
  <si>
    <r>
      <t xml:space="preserve">Geräteklasse MFG-M2: Broschürendruck
</t>
    </r>
    <r>
      <rPr>
        <b/>
        <sz val="11"/>
        <color theme="1"/>
        <rFont val="Calibri"/>
        <family val="2"/>
        <scheme val="minor"/>
      </rPr>
      <t>Test: Erstellung von V-gefalteten Broschüren (20 Blatt A3/A4, 80g/m²), Heften</t>
    </r>
  </si>
  <si>
    <t>Geräteklasse MFG-M2: Druck von 200 Briefumschlägen DIN C5 in einem Durchgang und ohne Stopp oder Störung.</t>
  </si>
  <si>
    <t>Wertung Anwender und IT</t>
  </si>
  <si>
    <t>MD1</t>
  </si>
  <si>
    <t>MFG-M1</t>
  </si>
  <si>
    <t>MFG-M2</t>
  </si>
  <si>
    <t>CD1</t>
  </si>
  <si>
    <t>MFG-C1</t>
  </si>
  <si>
    <t>MFG-C2</t>
  </si>
  <si>
    <t xml:space="preserve">Gerätemodell: </t>
  </si>
  <si>
    <t>Wertung Anwender</t>
  </si>
  <si>
    <t>Wertung</t>
  </si>
  <si>
    <r>
      <t>Menükonzept Bedienpanel Multifunktionsgeräte</t>
    </r>
    <r>
      <rPr>
        <b/>
        <sz val="11"/>
        <color theme="1"/>
        <rFont val="Calibri"/>
        <family val="2"/>
        <scheme val="minor"/>
      </rPr>
      <t xml:space="preserve"> OHNE</t>
    </r>
    <r>
      <rPr>
        <sz val="11"/>
        <color theme="1"/>
        <rFont val="Calibri"/>
        <family val="2"/>
        <scheme val="minor"/>
      </rPr>
      <t xml:space="preserve"> Pull Printing. Bewertung durch Nutzer außerhalb der IT. </t>
    </r>
  </si>
  <si>
    <t>1 = sehr gut
…
5 = mangelhaft</t>
  </si>
  <si>
    <t xml:space="preserve">Bildqualität Drucken. Druckdatei enthält schwarzweißen Text , farbige Grafik, Foto mit allen Grundfarben im sichtbaren Spektrum. </t>
  </si>
  <si>
    <t>Bildqualität Kopieren vom Vorlagenglas. Testseite reinweißes Papier enthält die folgenden Elemente: Gedruckter Text schwarzweiß, farbige Grafik, sehr buntes Foto mit allen Grundfarben, Text blauer Kugelschreiber, Text Bleistift, Textmarker grün</t>
  </si>
  <si>
    <t>Bildqualität Scannen vom Vorlagenglas.  Testseite reinweißes Papier enthält die folgenden Elemente: Gedruckter Text schwarzweiß, farbige Grafik, sehr buntes Foto mit allen Grundfarben, Text blauer Kugelschreiber, Text Bleistift, Textmarker grün. Alle Beurteilungen an einem einzelnen, guten Monitor.</t>
  </si>
  <si>
    <t>Wertung IT Administratoren</t>
  </si>
  <si>
    <t>Bedienkonzept Geräteadministrationssoftware</t>
  </si>
  <si>
    <t>Begleitung der Teststellung durch Bieter: Kompetenz und Reaktionsfähigkeit bei Problemen</t>
  </si>
  <si>
    <t>Bemerkungen Prüfer:</t>
  </si>
  <si>
    <t>Messungen</t>
  </si>
  <si>
    <t>Gerätemodell:</t>
  </si>
  <si>
    <t>Werte</t>
  </si>
  <si>
    <t>Direkter Druck: Ein dreiseitiges Dokument ( schwarzweißer Text  und farbige Grafik, simplex: eine Druckseite pro Paperblatt) wird gedruckt. Die Zeit vom Auslösen "Drucken" am PC bis zur Ausgabe der letzten Seite in das Standardausgabefach wird gemessen. Die Messung erfolgt 5x. Der geringste Zahlenwert wird gewertet.</t>
  </si>
  <si>
    <t>weniger ist besser</t>
  </si>
  <si>
    <t xml:space="preserve">zu Test 5: Die Dateigröße der empfangenen Dateien im Ordner wird ermittelt. Der kleinste Wert wird gewertet. </t>
  </si>
  <si>
    <r>
      <t xml:space="preserve">Alle angebotenen Drucker und Multifunktionsgeräte werden in ihrem vollen Funktionsumfang mit zwei universellen, Microsoft unterstützenden Druckertreibern für PCL6 und Postscript angesprochen. Einer der beiden Treiber wird als Standard für den direkten Druck und für das Pull Printing-System genutzt.
</t>
    </r>
    <r>
      <rPr>
        <b/>
        <sz val="11"/>
        <color rgb="FF000000"/>
        <rFont val="Calibri"/>
        <family val="2"/>
        <scheme val="minor"/>
      </rPr>
      <t>Test: Ja, gleicher Treiber</t>
    </r>
  </si>
  <si>
    <r>
      <t xml:space="preserve">Es wird eine Software installiert, welche gemäß Leistungverzeichnis Kapitel 1.2.2.3 die Anwender an den verbundenen MFGs authentifiziert und die Funktionen Pull Printing, Kopie und Scan gemäß der Leistungsbeschreibung anbietet bzw. freischaltet.
</t>
    </r>
    <r>
      <rPr>
        <b/>
        <sz val="11"/>
        <color rgb="FF000000"/>
        <rFont val="Calibri"/>
        <family val="2"/>
        <scheme val="minor"/>
      </rPr>
      <t>Test: Funktionen sind vom Bedienpanel aufrufbar. Anmeldung per Mitarbeiterausweis, PIN-Code und User ID/Passwort ist möglich. Die Verknüpfung und User ID und Kennung des RFID Transponders durch die IT der Stadt wird vom technischen Berater des Bieters an der Software erläutert.</t>
    </r>
  </si>
  <si>
    <r>
      <t xml:space="preserve">Der persönliche PIN-Code der Anwender wird vom der IT-Support manuell vergeben.
</t>
    </r>
    <r>
      <rPr>
        <b/>
        <sz val="11"/>
        <color rgb="FF000000"/>
        <rFont val="Calibri"/>
        <family val="2"/>
        <scheme val="minor"/>
      </rPr>
      <t>Test</t>
    </r>
  </si>
  <si>
    <r>
      <t xml:space="preserve">Auf Geräten in den pädagogischen Netzen der Schulen kann von Apple iPads gedruckt werden.
</t>
    </r>
    <r>
      <rPr>
        <b/>
        <sz val="11"/>
        <color rgb="FF000000"/>
        <rFont val="Calibri"/>
        <family val="2"/>
        <scheme val="minor"/>
      </rPr>
      <t>Test: Funktion testen.</t>
    </r>
  </si>
  <si>
    <r>
      <t xml:space="preserve">Wenn es in einem Drucker oder Multifunktionsgerät beim Ausdruck eines Pull Print-Druckauftrages zu einer Störung kommt (Papierstau, Papier leer etc.). wird der Auftrag im Gerät nach einer vorgegebenen Zeit gelöscht und nach Beseitigung der Störung nicht weiter gedruckt. Nur Geräte mit Pull Printing-Funktion.
</t>
    </r>
    <r>
      <rPr>
        <b/>
        <sz val="11"/>
        <color rgb="FF000000"/>
        <rFont val="Calibri"/>
        <family val="2"/>
        <scheme val="minor"/>
      </rPr>
      <t xml:space="preserve">Test: Gerät mit Druckauftrag in Störung bringen z.B. Papier alle nach dem Druckjob gestartet oder provozierter Papierstau. Druck am Gerät starten, Störung abwarten und z.B. 5 Minuten warten. Nach Störungsbeseitigung darf der Druckauftrag nicht mehr fortgesetzt werden. </t>
    </r>
  </si>
  <si>
    <r>
      <t xml:space="preserve">Menükonzept Bedienpanel Multifunktionsgeräte </t>
    </r>
    <r>
      <rPr>
        <b/>
        <sz val="11"/>
        <color theme="1"/>
        <rFont val="Calibri"/>
        <family val="2"/>
        <scheme val="minor"/>
      </rPr>
      <t>MIT</t>
    </r>
    <r>
      <rPr>
        <sz val="11"/>
        <color theme="1"/>
        <rFont val="Calibri"/>
        <family val="2"/>
        <scheme val="minor"/>
      </rPr>
      <t xml:space="preserve"> Pull Printing. Bewertung durch Nutzer außerhalb der IT. Test an einem der MFG-Modelle ist ausreichend.</t>
    </r>
  </si>
  <si>
    <t>Der Arbeitsablauf für den Scan an enaio Akten (am MFG direkt in die geöffneten Akten) ist von enaio Nutzern zu bewerten. Test an einem der MFG-Modelle ist ausreichend.</t>
  </si>
  <si>
    <t>Wechsel des Verbrauchsmaterials durch technisch nicht versierte Anwender. Wenn ein Gerät das Verbrauchsmaterial gegen vorzeitigen Wechsel sperrt, wird dieser Punkt bei Maschinen der Klasse bei  allen anderen Bietern auch nicht gewertet.</t>
  </si>
  <si>
    <t>Bedienkonzept Pull Printing-Software</t>
  </si>
  <si>
    <t>Druck nach Authentifizierung: Ein dreiseitiges Dokument (schwarzweißer Text  und farbige Grafik, simplex: eine Druckseite pro Paperblatt) wird an die Pull Printing-Wartesschlange gedruckt. In der Warteschlange befindet sich nur dieses Dokument. Die Zeit vom Auflegen des RFID-Transponders bis zur Ausgabe des letzten Blatt in das Standardausgabefach wird gemessen.  Die Messung erfolgt 5x. Der geringste Zahlenwert wird gewertet. Vorbedingung: Die Tester haben den Prozess mehrfach durchgeführt und können die notwendigen Schritte fliessend  und ohne Denkpausen durchführen. Wenn es die Optionen "Alles Drucken"/"Einzelne Aufträge drucken" gibt, wird immer "Alles drucken" gewählt.</t>
  </si>
  <si>
    <t>zu Test 2: Die Anzahl an Interaktionen am Bedienpanel des Multifunktionsgeräte für die vorherige Aufgabe wird gezählt. z.B. 1. Auflegen des RFIF Transponders 2. Antippen Funktion z.B. Sicherer Druck 3. Antippen "Alles Drucken" …</t>
  </si>
  <si>
    <t>Geräteklassen MFG-M1 MFG-C2 mit Finisher: Direkter Druck mit Versatz: Ein dreiseitiges Dokument (Text und Grafik, Schwarzweiss, eine Druckseite pro Paperblatt) wird 10x gedruckt. Die Zeit vom Auslösen "Drucken" am PC bis zur Ausgabe des letzten Dokumentes im Ausgabefach mit Versatzfunktion wird gemessen. Die Messung erfolgt 5x. Der geringste Zahlenwert wird gewertet.</t>
  </si>
  <si>
    <t xml:space="preserve">Scan an Ordner vom automatischen Dokumenteneinzug: Ein sechsseitiges Dokument (schwarzweißer Text  und farbige Grafik, duplex. d.h. drei Papierblätter mit Vorder- und Rückseite) wird in den automatischen Einzug eingelegt. Der RFID-Transponder wird aufgelegt und die Funktion Scan an Ordner wird genutzt. Einer von mindestens zwei verfügbaren Ordnern wird ausgewählt. Der Scan wird gestartet. Die Zeit vom Auflegen des RFID-Transponders bis zur Ankunft des Dokumentes im Ordner wird gemessen. Die Messung erfolgt 5x. Der geringste Zahlenwert wird gewertet. Die Standardeinstellung für den Scan ist 300dpi, Farbe. Vorbedingung: die Tester haben den Prozess mehrfach durchgeführt und können die notwendigen Schritte fliessend  und ohne Denkpausen durchführen. </t>
  </si>
  <si>
    <t xml:space="preserve">zu Test 5: Die Anzahl an Interaktionen am Bedienpanel des Multifunktionsgeräte für die vorherige Aufgabe wird gezählt z.B. 1. Auflegen des RFIF Transponders 2. Antippen Funktion Scan an Ordner (oder direkte Wahl im Hauptmenü) 3. Wahl des Ordners 4. Start … </t>
  </si>
  <si>
    <r>
      <t xml:space="preserve">Die Funktionen Scan an x sind entsprechend Kapitel 1.2.2.3 der Leistungsbeschreibung umgesetzt:
•	Scan an Homefolder
•	Scan an Ordner
•	Scan an One Drive
•	Scan an Sharepoint
•	Scan an Mail
•	Scan an enaio 
</t>
    </r>
    <r>
      <rPr>
        <b/>
        <sz val="11"/>
        <color rgb="FF000000"/>
        <rFont val="Calibri"/>
        <family val="2"/>
        <scheme val="minor"/>
      </rPr>
      <t xml:space="preserve">Test: Die Forderungen sind </t>
    </r>
    <r>
      <rPr>
        <b/>
        <u/>
        <sz val="11"/>
        <color rgb="FF000000"/>
        <rFont val="Calibri"/>
        <family val="2"/>
        <scheme val="minor"/>
      </rPr>
      <t>vollständig</t>
    </r>
    <r>
      <rPr>
        <b/>
        <sz val="11"/>
        <color rgb="FF000000"/>
        <rFont val="Calibri"/>
        <family val="2"/>
        <scheme val="minor"/>
      </rPr>
      <t xml:space="preserve"> erfüllt.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</si>
</sst>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
      <b/>
      <sz val="11"/>
      <color theme="1"/>
      <name val="Arial"/>
      <family val="2"/>
    </font>
    <font>
      <b/>
      <sz val="18"/>
      <color theme="1"/>
      <name val="Arial"/>
      <family val="2"/>
    </font>
    <font>
      <sz val="11"/>
      <color theme="1"/>
      <name val="Arial"/>
      <family val="2"/>
    </font>
    <font>
      <sz val="11"/>
      <color theme="0"/>
      <name val="Calibri"/>
      <family val="2"/>
      <scheme val="minor"/>
    </font>
    <font>
      <b/>
      <sz val="12"/>
      <color theme="1"/>
      <name val="Calibri"/>
      <family val="2"/>
      <scheme val="minor"/>
    </font>
    <font>
      <b/>
      <u/>
      <sz val="11"/>
      <color rgb="FF00000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3" tint="0.59999389629810485"/>
        <bgColor indexed="64"/>
      </patternFill>
    </fill>
    <fill>
      <patternFill patternType="gray125">
        <bgColor theme="0"/>
      </patternFill>
    </fill>
    <fill>
      <patternFill patternType="solid">
        <fgColor theme="0"/>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7">
    <xf numFmtId="0" fontId="0" fillId="0" borderId="0" xfId="0"/>
    <xf numFmtId="0" fontId="0" fillId="2" borderId="0" xfId="0" applyFill="1" applyProtection="1">
      <protection hidden="1"/>
    </xf>
    <xf numFmtId="0" fontId="0" fillId="2" borderId="0" xfId="0" applyFill="1" applyAlignment="1" applyProtection="1">
      <alignment vertical="center"/>
      <protection hidden="1"/>
    </xf>
    <xf numFmtId="0" fontId="1" fillId="5" borderId="1" xfId="0" applyFont="1" applyFill="1" applyBorder="1" applyAlignment="1" applyProtection="1">
      <alignment vertical="center"/>
      <protection hidden="1"/>
    </xf>
    <xf numFmtId="0" fontId="0" fillId="2" borderId="1" xfId="0" applyFill="1" applyBorder="1" applyAlignment="1" applyProtection="1">
      <alignment horizontal="left" vertical="center" wrapText="1"/>
      <protection hidden="1"/>
    </xf>
    <xf numFmtId="1" fontId="0" fillId="2" borderId="1" xfId="0" applyNumberFormat="1" applyFill="1" applyBorder="1" applyAlignment="1" applyProtection="1">
      <alignment horizontal="center" vertical="center"/>
      <protection hidden="1"/>
    </xf>
    <xf numFmtId="0" fontId="0" fillId="2" borderId="1" xfId="0" applyFill="1" applyBorder="1" applyAlignment="1" applyProtection="1">
      <alignment vertical="center" wrapText="1"/>
      <protection hidden="1"/>
    </xf>
    <xf numFmtId="0" fontId="0" fillId="2" borderId="3" xfId="0" applyFill="1" applyBorder="1" applyAlignment="1" applyProtection="1">
      <alignment vertical="center" wrapText="1"/>
      <protection hidden="1"/>
    </xf>
    <xf numFmtId="0" fontId="5" fillId="2" borderId="0" xfId="0" applyFont="1" applyFill="1" applyAlignment="1">
      <alignment horizontal="left" vertical="center"/>
    </xf>
    <xf numFmtId="0" fontId="4" fillId="2" borderId="0" xfId="0" applyFont="1" applyFill="1"/>
    <xf numFmtId="0" fontId="0" fillId="2" borderId="0" xfId="0" applyFill="1"/>
    <xf numFmtId="0" fontId="7" fillId="2" borderId="0" xfId="0" applyFont="1" applyFill="1"/>
    <xf numFmtId="0" fontId="6" fillId="2" borderId="0" xfId="0" applyFont="1" applyFill="1" applyAlignment="1">
      <alignment horizontal="left" vertical="center"/>
    </xf>
    <xf numFmtId="0" fontId="6" fillId="2" borderId="0" xfId="0" applyFont="1" applyFill="1" applyAlignment="1">
      <alignment horizontal="center" vertical="center"/>
    </xf>
    <xf numFmtId="0" fontId="1" fillId="4" borderId="3" xfId="0" applyFont="1" applyFill="1" applyBorder="1" applyAlignment="1">
      <alignment horizontal="center" vertical="center"/>
    </xf>
    <xf numFmtId="0" fontId="1" fillId="4" borderId="3" xfId="0" applyFont="1" applyFill="1" applyBorder="1" applyAlignment="1">
      <alignment horizontal="left" vertical="center"/>
    </xf>
    <xf numFmtId="0" fontId="1" fillId="4" borderId="4" xfId="0" applyFont="1" applyFill="1" applyBorder="1" applyAlignment="1">
      <alignment horizontal="center" vertical="center"/>
    </xf>
    <xf numFmtId="0" fontId="0" fillId="2" borderId="2" xfId="0" applyFill="1" applyBorder="1" applyAlignment="1">
      <alignment horizontal="center" vertical="center" wrapText="1"/>
    </xf>
    <xf numFmtId="0" fontId="2" fillId="3" borderId="2" xfId="0" applyFont="1" applyFill="1" applyBorder="1" applyAlignment="1">
      <alignment vertical="center" wrapText="1"/>
    </xf>
    <xf numFmtId="0" fontId="0" fillId="2" borderId="1" xfId="0" applyFill="1" applyBorder="1" applyAlignment="1">
      <alignment horizontal="center" vertical="center" wrapText="1"/>
    </xf>
    <xf numFmtId="0" fontId="2" fillId="3" borderId="1" xfId="0" applyFont="1" applyFill="1" applyBorder="1" applyAlignment="1">
      <alignment vertical="center" wrapText="1"/>
    </xf>
    <xf numFmtId="0" fontId="2" fillId="6" borderId="1" xfId="0" applyFont="1" applyFill="1" applyBorder="1" applyAlignment="1">
      <alignment vertical="center" wrapText="1"/>
    </xf>
    <xf numFmtId="0" fontId="0" fillId="2" borderId="1" xfId="0" applyFill="1" applyBorder="1" applyAlignment="1">
      <alignment vertical="center" wrapText="1"/>
    </xf>
    <xf numFmtId="0" fontId="0" fillId="2" borderId="0" xfId="0" applyFill="1" applyAlignment="1">
      <alignment horizontal="center" vertical="center"/>
    </xf>
    <xf numFmtId="0" fontId="0" fillId="2" borderId="1" xfId="0" applyFill="1" applyBorder="1" applyProtection="1">
      <protection locked="0"/>
    </xf>
    <xf numFmtId="0" fontId="0" fillId="2" borderId="0" xfId="0" applyFill="1" applyAlignment="1" applyProtection="1">
      <alignment wrapText="1"/>
      <protection hidden="1"/>
    </xf>
    <xf numFmtId="0" fontId="0" fillId="2" borderId="1" xfId="0" applyFill="1" applyBorder="1" applyAlignment="1" applyProtection="1">
      <alignment vertical="center"/>
      <protection hidden="1"/>
    </xf>
    <xf numFmtId="0" fontId="0" fillId="2" borderId="1" xfId="0" applyFill="1" applyBorder="1" applyProtection="1">
      <protection hidden="1"/>
    </xf>
    <xf numFmtId="0" fontId="1" fillId="2" borderId="1" xfId="0" applyFont="1" applyFill="1" applyBorder="1" applyAlignment="1" applyProtection="1">
      <alignment horizontal="center" vertical="center" wrapText="1"/>
      <protection locked="0"/>
    </xf>
    <xf numFmtId="0" fontId="0" fillId="2" borderId="0" xfId="0" applyFill="1" applyAlignment="1" applyProtection="1">
      <alignment horizontal="center"/>
      <protection hidden="1"/>
    </xf>
    <xf numFmtId="0" fontId="0" fillId="2" borderId="3" xfId="0" applyFill="1" applyBorder="1" applyAlignment="1" applyProtection="1">
      <alignment horizontal="left" vertical="center" wrapText="1"/>
      <protection hidden="1"/>
    </xf>
    <xf numFmtId="0" fontId="1" fillId="2" borderId="6" xfId="0" applyFont="1" applyFill="1" applyBorder="1" applyAlignment="1" applyProtection="1">
      <alignment horizontal="center" vertical="center" wrapText="1"/>
      <protection locked="0"/>
    </xf>
    <xf numFmtId="0" fontId="5" fillId="2" borderId="0" xfId="0" applyFont="1" applyFill="1"/>
    <xf numFmtId="0" fontId="5" fillId="2" borderId="0" xfId="0" applyFont="1" applyFill="1" applyAlignment="1">
      <alignment horizontal="center"/>
    </xf>
    <xf numFmtId="0" fontId="6" fillId="2" borderId="0" xfId="0" applyFont="1" applyFill="1" applyAlignment="1">
      <alignment horizontal="center"/>
    </xf>
    <xf numFmtId="0" fontId="6" fillId="2" borderId="0" xfId="0" applyFont="1" applyFill="1"/>
    <xf numFmtId="0" fontId="0" fillId="2" borderId="11" xfId="0" applyFill="1" applyBorder="1" applyProtection="1">
      <protection hidden="1"/>
    </xf>
    <xf numFmtId="0" fontId="0" fillId="2" borderId="12" xfId="0" applyFill="1" applyBorder="1" applyProtection="1">
      <protection hidden="1"/>
    </xf>
    <xf numFmtId="0" fontId="4" fillId="2" borderId="15" xfId="0" applyFont="1" applyFill="1" applyBorder="1"/>
    <xf numFmtId="0" fontId="4" fillId="2" borderId="3" xfId="0" applyFont="1" applyFill="1" applyBorder="1" applyAlignment="1">
      <alignment horizontal="center" vertical="center"/>
    </xf>
    <xf numFmtId="0" fontId="0" fillId="2" borderId="15" xfId="0" applyFill="1" applyBorder="1" applyProtection="1">
      <protection hidden="1"/>
    </xf>
    <xf numFmtId="0" fontId="8" fillId="2" borderId="1" xfId="0" applyFont="1" applyFill="1" applyBorder="1" applyAlignment="1" applyProtection="1">
      <alignment horizontal="center" vertical="center"/>
      <protection hidden="1"/>
    </xf>
    <xf numFmtId="0" fontId="8" fillId="4" borderId="1" xfId="0" applyFont="1" applyFill="1" applyBorder="1" applyAlignment="1" applyProtection="1">
      <alignment horizontal="center" vertical="center"/>
      <protection hidden="1"/>
    </xf>
    <xf numFmtId="0" fontId="0" fillId="2" borderId="7" xfId="0" applyFill="1" applyBorder="1"/>
    <xf numFmtId="0" fontId="0" fillId="2" borderId="10" xfId="0" applyFill="1" applyBorder="1" applyProtection="1">
      <protection hidden="1"/>
    </xf>
    <xf numFmtId="0" fontId="0" fillId="2" borderId="6" xfId="0" applyFill="1" applyBorder="1" applyProtection="1">
      <protection hidden="1"/>
    </xf>
    <xf numFmtId="0" fontId="0" fillId="2" borderId="8" xfId="0" applyFill="1" applyBorder="1"/>
    <xf numFmtId="0" fontId="0" fillId="2" borderId="13" xfId="0" applyFill="1" applyBorder="1" applyProtection="1">
      <protection hidden="1"/>
    </xf>
    <xf numFmtId="0" fontId="1" fillId="2" borderId="9" xfId="0" applyFont="1" applyFill="1" applyBorder="1" applyProtection="1">
      <protection hidden="1"/>
    </xf>
    <xf numFmtId="0" fontId="1" fillId="2" borderId="8" xfId="0" applyFont="1" applyFill="1" applyBorder="1" applyAlignment="1" applyProtection="1">
      <alignment vertical="center" wrapText="1"/>
      <protection hidden="1"/>
    </xf>
    <xf numFmtId="0" fontId="1" fillId="2" borderId="12" xfId="0" applyFont="1" applyFill="1" applyBorder="1" applyAlignment="1" applyProtection="1">
      <alignment horizontal="center" vertical="center" wrapText="1"/>
      <protection hidden="1"/>
    </xf>
    <xf numFmtId="0" fontId="4" fillId="2" borderId="0" xfId="0" applyFont="1" applyFill="1" applyAlignment="1">
      <alignment horizontal="left" vertical="center"/>
    </xf>
    <xf numFmtId="0" fontId="4" fillId="2" borderId="0" xfId="0" applyFont="1" applyFill="1" applyAlignment="1">
      <alignment vertical="center"/>
    </xf>
    <xf numFmtId="0" fontId="0" fillId="2" borderId="1" xfId="0" applyFill="1" applyBorder="1" applyAlignment="1" applyProtection="1">
      <alignment horizontal="center" vertical="center" wrapText="1"/>
      <protection hidden="1"/>
    </xf>
    <xf numFmtId="0" fontId="1" fillId="4" borderId="3" xfId="0" applyFont="1" applyFill="1" applyBorder="1" applyAlignment="1">
      <alignment horizontal="center" vertical="center"/>
    </xf>
    <xf numFmtId="0" fontId="1" fillId="4" borderId="14" xfId="0" applyFont="1" applyFill="1" applyBorder="1" applyAlignment="1">
      <alignment horizontal="center" vertical="center"/>
    </xf>
    <xf numFmtId="0" fontId="1" fillId="2" borderId="3" xfId="0" applyFont="1" applyFill="1" applyBorder="1" applyAlignment="1" applyProtection="1">
      <alignment horizontal="center" vertical="center" wrapText="1"/>
      <protection hidden="1"/>
    </xf>
    <xf numFmtId="0" fontId="1" fillId="2" borderId="14" xfId="0" applyFont="1" applyFill="1" applyBorder="1" applyAlignment="1" applyProtection="1">
      <alignment horizontal="center" vertical="center" wrapText="1"/>
      <protection hidden="1"/>
    </xf>
    <xf numFmtId="0" fontId="1" fillId="2" borderId="15" xfId="0" applyFont="1" applyFill="1" applyBorder="1" applyAlignment="1" applyProtection="1">
      <alignment horizontal="center" vertical="center" wrapText="1"/>
      <protection hidden="1"/>
    </xf>
    <xf numFmtId="0" fontId="1" fillId="2" borderId="8" xfId="0" applyFont="1" applyFill="1" applyBorder="1" applyAlignment="1" applyProtection="1">
      <alignment horizontal="center" vertical="center"/>
      <protection hidden="1"/>
    </xf>
    <xf numFmtId="0" fontId="4" fillId="2" borderId="0" xfId="0" applyFont="1" applyFill="1" applyAlignment="1">
      <alignment horizontal="left" vertical="center"/>
    </xf>
    <xf numFmtId="0" fontId="0" fillId="2" borderId="10" xfId="0" applyFill="1" applyBorder="1" applyAlignment="1" applyProtection="1">
      <alignment horizontal="center" vertical="center" wrapText="1"/>
      <protection hidden="1"/>
    </xf>
    <xf numFmtId="0" fontId="0" fillId="2" borderId="6" xfId="0" applyFill="1" applyBorder="1" applyAlignment="1" applyProtection="1">
      <alignment horizontal="center" vertical="center" wrapText="1"/>
      <protection hidden="1"/>
    </xf>
    <xf numFmtId="0" fontId="0" fillId="2" borderId="4" xfId="0" applyFill="1" applyBorder="1" applyAlignment="1" applyProtection="1">
      <alignment horizontal="center" vertical="center" wrapText="1"/>
      <protection hidden="1"/>
    </xf>
    <xf numFmtId="0" fontId="0" fillId="2" borderId="5" xfId="0" applyFill="1" applyBorder="1" applyAlignment="1" applyProtection="1">
      <alignment horizontal="center" vertical="center" wrapText="1"/>
      <protection hidden="1"/>
    </xf>
    <xf numFmtId="0" fontId="0" fillId="2" borderId="2" xfId="0" applyFill="1" applyBorder="1" applyAlignment="1" applyProtection="1">
      <alignment horizontal="center" vertical="center" wrapText="1"/>
      <protection hidden="1"/>
    </xf>
    <xf numFmtId="0" fontId="1" fillId="4" borderId="1" xfId="0" applyFont="1" applyFill="1" applyBorder="1" applyAlignment="1">
      <alignment horizontal="center"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5"/>
  <sheetViews>
    <sheetView showGridLines="0" tabSelected="1" topLeftCell="A9" zoomScale="140" zoomScaleNormal="140" workbookViewId="0">
      <selection activeCell="B12" sqref="B12"/>
    </sheetView>
  </sheetViews>
  <sheetFormatPr baseColWidth="10" defaultColWidth="8.85546875" defaultRowHeight="15" x14ac:dyDescent="0.25"/>
  <cols>
    <col min="1" max="1" width="8.140625" style="23" customWidth="1"/>
    <col min="2" max="2" width="48.7109375" style="10" customWidth="1"/>
    <col min="3" max="3" width="10.140625" style="10" customWidth="1"/>
    <col min="4" max="4" width="36.28515625" style="10" customWidth="1"/>
    <col min="5" max="5" width="27.42578125" style="10" bestFit="1" customWidth="1"/>
    <col min="6" max="6" width="41.85546875" style="10" customWidth="1"/>
    <col min="7" max="16384" width="8.85546875" style="10"/>
  </cols>
  <sheetData>
    <row r="1" spans="1:6" ht="23.25" x14ac:dyDescent="0.25">
      <c r="A1" s="8" t="s">
        <v>0</v>
      </c>
      <c r="B1" s="9"/>
      <c r="C1" s="9"/>
      <c r="E1" s="11" t="s">
        <v>1</v>
      </c>
    </row>
    <row r="2" spans="1:6" ht="23.25" customHeight="1" x14ac:dyDescent="0.25">
      <c r="A2" s="51" t="s">
        <v>2</v>
      </c>
      <c r="B2" s="9"/>
      <c r="C2" s="9"/>
      <c r="E2" s="11"/>
    </row>
    <row r="3" spans="1:6" x14ac:dyDescent="0.25">
      <c r="A3" s="12"/>
      <c r="B3" s="9"/>
      <c r="C3" s="9"/>
      <c r="E3" s="11"/>
    </row>
    <row r="4" spans="1:6" ht="21" customHeight="1" x14ac:dyDescent="0.25">
      <c r="A4" s="39" t="s">
        <v>3</v>
      </c>
      <c r="B4" s="38"/>
      <c r="C4" s="9"/>
      <c r="E4" s="11"/>
    </row>
    <row r="5" spans="1:6" ht="22.5" customHeight="1" x14ac:dyDescent="0.25">
      <c r="A5" s="39" t="s">
        <v>4</v>
      </c>
      <c r="B5" s="38"/>
      <c r="C5" s="9"/>
      <c r="E5" s="11"/>
    </row>
    <row r="6" spans="1:6" ht="21" customHeight="1" x14ac:dyDescent="0.25">
      <c r="A6" s="39" t="s">
        <v>5</v>
      </c>
      <c r="B6" s="38"/>
      <c r="C6" s="9"/>
      <c r="E6" s="11"/>
    </row>
    <row r="7" spans="1:6" x14ac:dyDescent="0.25">
      <c r="A7" s="13"/>
      <c r="B7" s="9"/>
      <c r="C7" s="9"/>
      <c r="E7" s="11"/>
    </row>
    <row r="8" spans="1:6" x14ac:dyDescent="0.25">
      <c r="A8" s="14"/>
      <c r="B8" s="15" t="s">
        <v>6</v>
      </c>
      <c r="C8" s="15" t="s">
        <v>7</v>
      </c>
      <c r="D8" s="16" t="s">
        <v>8</v>
      </c>
      <c r="E8" s="16" t="s">
        <v>9</v>
      </c>
      <c r="F8" s="16" t="s">
        <v>10</v>
      </c>
    </row>
    <row r="9" spans="1:6" ht="120" x14ac:dyDescent="0.25">
      <c r="A9" s="17">
        <v>1</v>
      </c>
      <c r="B9" s="18" t="s">
        <v>48</v>
      </c>
      <c r="C9" s="19" t="s">
        <v>11</v>
      </c>
      <c r="D9" s="24"/>
      <c r="E9" s="24"/>
      <c r="F9" s="24"/>
    </row>
    <row r="10" spans="1:6" ht="165" x14ac:dyDescent="0.25">
      <c r="A10" s="17">
        <f>A9+1</f>
        <v>2</v>
      </c>
      <c r="B10" s="20" t="s">
        <v>49</v>
      </c>
      <c r="C10" s="19" t="s">
        <v>11</v>
      </c>
      <c r="D10" s="24"/>
      <c r="E10" s="24"/>
      <c r="F10" s="24"/>
    </row>
    <row r="11" spans="1:6" ht="50.25" customHeight="1" x14ac:dyDescent="0.25">
      <c r="A11" s="17">
        <f t="shared" ref="A11:A25" si="0">A10+1</f>
        <v>3</v>
      </c>
      <c r="B11" s="20" t="s">
        <v>50</v>
      </c>
      <c r="C11" s="19"/>
      <c r="D11" s="24"/>
      <c r="E11" s="24"/>
      <c r="F11" s="24"/>
    </row>
    <row r="12" spans="1:6" ht="164.25" customHeight="1" x14ac:dyDescent="0.25">
      <c r="A12" s="17">
        <f t="shared" si="0"/>
        <v>4</v>
      </c>
      <c r="B12" s="20" t="s">
        <v>62</v>
      </c>
      <c r="C12" s="19" t="s">
        <v>11</v>
      </c>
      <c r="D12" s="24"/>
      <c r="E12" s="24"/>
      <c r="F12" s="24"/>
    </row>
    <row r="13" spans="1:6" ht="45" x14ac:dyDescent="0.25">
      <c r="A13" s="17">
        <f t="shared" si="0"/>
        <v>5</v>
      </c>
      <c r="B13" s="21" t="s">
        <v>51</v>
      </c>
      <c r="C13" s="19" t="s">
        <v>11</v>
      </c>
      <c r="D13" s="24"/>
      <c r="E13" s="24"/>
      <c r="F13" s="24"/>
    </row>
    <row r="14" spans="1:6" ht="105" x14ac:dyDescent="0.25">
      <c r="A14" s="17">
        <f t="shared" si="0"/>
        <v>6</v>
      </c>
      <c r="B14" s="22" t="s">
        <v>12</v>
      </c>
      <c r="C14" s="19" t="s">
        <v>11</v>
      </c>
      <c r="D14" s="24"/>
      <c r="E14" s="24"/>
      <c r="F14" s="24"/>
    </row>
    <row r="15" spans="1:6" ht="90" x14ac:dyDescent="0.25">
      <c r="A15" s="17">
        <f t="shared" si="0"/>
        <v>7</v>
      </c>
      <c r="B15" s="18" t="s">
        <v>13</v>
      </c>
      <c r="C15" s="19" t="s">
        <v>11</v>
      </c>
      <c r="D15" s="24"/>
      <c r="E15" s="24"/>
      <c r="F15" s="24"/>
    </row>
    <row r="16" spans="1:6" ht="135" x14ac:dyDescent="0.25">
      <c r="A16" s="17">
        <f t="shared" si="0"/>
        <v>8</v>
      </c>
      <c r="B16" s="18" t="s">
        <v>14</v>
      </c>
      <c r="C16" s="19" t="s">
        <v>11</v>
      </c>
      <c r="D16" s="24"/>
      <c r="E16" s="24"/>
      <c r="F16" s="24"/>
    </row>
    <row r="17" spans="1:6" ht="90" x14ac:dyDescent="0.25">
      <c r="A17" s="17">
        <f t="shared" si="0"/>
        <v>9</v>
      </c>
      <c r="B17" s="18" t="s">
        <v>15</v>
      </c>
      <c r="C17" s="19" t="s">
        <v>11</v>
      </c>
      <c r="D17" s="24"/>
      <c r="E17" s="24"/>
      <c r="F17" s="24"/>
    </row>
    <row r="18" spans="1:6" ht="206.25" customHeight="1" x14ac:dyDescent="0.25">
      <c r="A18" s="17">
        <f t="shared" si="0"/>
        <v>10</v>
      </c>
      <c r="B18" s="18" t="s">
        <v>52</v>
      </c>
      <c r="C18" s="19" t="s">
        <v>11</v>
      </c>
      <c r="D18" s="24"/>
      <c r="E18" s="24"/>
      <c r="F18" s="24"/>
    </row>
    <row r="19" spans="1:6" ht="78.75" customHeight="1" x14ac:dyDescent="0.25">
      <c r="A19" s="17">
        <f t="shared" si="0"/>
        <v>11</v>
      </c>
      <c r="B19" s="6" t="s">
        <v>16</v>
      </c>
      <c r="C19" s="19" t="s">
        <v>11</v>
      </c>
      <c r="D19" s="24"/>
      <c r="E19" s="24"/>
      <c r="F19" s="24"/>
    </row>
    <row r="20" spans="1:6" ht="90" x14ac:dyDescent="0.25">
      <c r="A20" s="17">
        <f t="shared" si="0"/>
        <v>12</v>
      </c>
      <c r="B20" s="7" t="s">
        <v>17</v>
      </c>
      <c r="C20" s="19" t="s">
        <v>11</v>
      </c>
      <c r="D20" s="24"/>
      <c r="E20" s="24"/>
      <c r="F20" s="24"/>
    </row>
    <row r="21" spans="1:6" ht="65.25" customHeight="1" x14ac:dyDescent="0.25">
      <c r="A21" s="17">
        <f t="shared" si="0"/>
        <v>13</v>
      </c>
      <c r="B21" s="6" t="s">
        <v>18</v>
      </c>
      <c r="C21" s="19" t="s">
        <v>11</v>
      </c>
      <c r="D21" s="24"/>
      <c r="E21" s="24"/>
      <c r="F21" s="24"/>
    </row>
    <row r="22" spans="1:6" ht="78.75" customHeight="1" x14ac:dyDescent="0.25">
      <c r="A22" s="17">
        <f t="shared" si="0"/>
        <v>14</v>
      </c>
      <c r="B22" s="6" t="s">
        <v>19</v>
      </c>
      <c r="C22" s="19" t="s">
        <v>11</v>
      </c>
      <c r="D22" s="24"/>
      <c r="E22" s="24"/>
      <c r="F22" s="24"/>
    </row>
    <row r="23" spans="1:6" ht="105" x14ac:dyDescent="0.25">
      <c r="A23" s="17">
        <f t="shared" si="0"/>
        <v>15</v>
      </c>
      <c r="B23" s="4" t="s">
        <v>20</v>
      </c>
      <c r="C23" s="19" t="s">
        <v>11</v>
      </c>
      <c r="D23" s="24"/>
      <c r="E23" s="24"/>
      <c r="F23" s="24"/>
    </row>
    <row r="24" spans="1:6" ht="58.5" customHeight="1" x14ac:dyDescent="0.25">
      <c r="A24" s="17">
        <f t="shared" si="0"/>
        <v>16</v>
      </c>
      <c r="B24" s="6" t="s">
        <v>21</v>
      </c>
      <c r="C24" s="19" t="s">
        <v>11</v>
      </c>
      <c r="D24" s="24"/>
      <c r="E24" s="24"/>
      <c r="F24" s="24"/>
    </row>
    <row r="25" spans="1:6" ht="45" x14ac:dyDescent="0.25">
      <c r="A25" s="17">
        <f t="shared" si="0"/>
        <v>17</v>
      </c>
      <c r="B25" s="4" t="s">
        <v>22</v>
      </c>
      <c r="C25" s="19" t="s">
        <v>11</v>
      </c>
      <c r="D25" s="24"/>
      <c r="E25" s="24"/>
      <c r="F25" s="24"/>
    </row>
  </sheetData>
  <sheetProtection algorithmName="SHA-512" hashValue="+SE9ZULovNOKTd6NqJ2Y0fnWIz+9HDj5ksdqmAVa+iS1pl2taLDvlgpuSW1FUbQ1PCnwvZhXRNG9dxZCHtuV5w==" saltValue="g/fg4BoeHD8NO3jJX9Z17g==" spinCount="100000" sheet="1" objects="1" scenarios="1" selectLockedCells="1" selectUnlockedCells="1"/>
  <pageMargins left="0.70866141732283472" right="0.70866141732283472" top="0.74803149606299213" bottom="0.74803149606299213" header="0.31496062992125984" footer="0.31496062992125984"/>
  <pageSetup paperSize="9" scale="35" fitToHeight="2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A5C1A-3C9F-4BC9-A946-6A8C52B8D9C9}">
  <sheetPr>
    <pageSetUpPr fitToPage="1"/>
  </sheetPr>
  <dimension ref="A1:J34"/>
  <sheetViews>
    <sheetView showGridLines="0" zoomScale="70" zoomScaleNormal="70" workbookViewId="0">
      <pane xSplit="2" ySplit="2" topLeftCell="C3" activePane="bottomRight" state="frozen"/>
      <selection pane="topRight" activeCell="C1" sqref="C1"/>
      <selection pane="bottomLeft" activeCell="A5" sqref="A5"/>
      <selection pane="bottomRight" activeCell="B18" sqref="B18"/>
    </sheetView>
  </sheetViews>
  <sheetFormatPr baseColWidth="10" defaultColWidth="8.85546875" defaultRowHeight="15" x14ac:dyDescent="0.25"/>
  <cols>
    <col min="1" max="1" width="14.42578125" style="1" customWidth="1"/>
    <col min="2" max="2" width="57.28515625" style="1" bestFit="1" customWidth="1"/>
    <col min="3" max="3" width="18.42578125" style="29" customWidth="1"/>
    <col min="4" max="4" width="35.7109375" style="1" customWidth="1"/>
    <col min="5" max="5" width="28.85546875" style="10" customWidth="1"/>
    <col min="6" max="6" width="25.7109375" style="10" customWidth="1"/>
    <col min="7" max="7" width="31.5703125" style="10" customWidth="1"/>
    <col min="8" max="8" width="30" style="10" customWidth="1"/>
    <col min="9" max="9" width="30.28515625" style="1" customWidth="1"/>
    <col min="10" max="10" width="26.5703125" style="1" customWidth="1"/>
    <col min="11" max="16384" width="8.85546875" style="1"/>
  </cols>
  <sheetData>
    <row r="1" spans="1:10" ht="23.25" x14ac:dyDescent="0.35">
      <c r="A1" s="8" t="s">
        <v>0</v>
      </c>
      <c r="B1" s="32"/>
      <c r="C1" s="33"/>
      <c r="D1" s="32"/>
    </row>
    <row r="2" spans="1:10" ht="43.5" customHeight="1" x14ac:dyDescent="0.25">
      <c r="A2" s="60" t="s">
        <v>23</v>
      </c>
      <c r="B2" s="60"/>
      <c r="C2" s="34"/>
      <c r="D2" s="35"/>
    </row>
    <row r="3" spans="1:10" ht="29.25" customHeight="1" x14ac:dyDescent="0.25">
      <c r="A3" s="39" t="s">
        <v>3</v>
      </c>
      <c r="B3" s="38"/>
      <c r="C3" s="34"/>
      <c r="D3" s="35"/>
    </row>
    <row r="4" spans="1:10" ht="29.25" customHeight="1" x14ac:dyDescent="0.25">
      <c r="A4" s="39" t="s">
        <v>4</v>
      </c>
      <c r="B4" s="38"/>
      <c r="C4" s="34"/>
      <c r="D4" s="35"/>
    </row>
    <row r="5" spans="1:10" ht="29.25" customHeight="1" x14ac:dyDescent="0.25">
      <c r="A5" s="39" t="s">
        <v>5</v>
      </c>
      <c r="B5" s="38"/>
      <c r="C5" s="34"/>
      <c r="D5" s="35"/>
    </row>
    <row r="6" spans="1:10" ht="35.25" customHeight="1" x14ac:dyDescent="0.25">
      <c r="B6" s="10"/>
      <c r="C6" s="31"/>
      <c r="D6" s="41" t="s">
        <v>24</v>
      </c>
      <c r="E6" s="41" t="s">
        <v>25</v>
      </c>
      <c r="F6" s="41" t="s">
        <v>26</v>
      </c>
      <c r="G6" s="41" t="s">
        <v>27</v>
      </c>
      <c r="H6" s="41" t="s">
        <v>28</v>
      </c>
      <c r="I6" s="41" t="s">
        <v>29</v>
      </c>
    </row>
    <row r="7" spans="1:10" s="25" customFormat="1" ht="37.5" customHeight="1" x14ac:dyDescent="0.25">
      <c r="A7" s="50"/>
      <c r="B7" s="49"/>
      <c r="C7" s="50" t="s">
        <v>30</v>
      </c>
      <c r="D7" s="28"/>
      <c r="E7" s="28"/>
      <c r="F7" s="28"/>
      <c r="G7" s="28"/>
      <c r="H7" s="28"/>
      <c r="I7" s="28"/>
    </row>
    <row r="8" spans="1:10" s="25" customFormat="1" ht="37.5" customHeight="1" x14ac:dyDescent="0.25">
      <c r="A8" s="56" t="s">
        <v>31</v>
      </c>
      <c r="B8" s="57"/>
      <c r="C8" s="58"/>
      <c r="D8" s="54" t="s">
        <v>32</v>
      </c>
      <c r="E8" s="55"/>
      <c r="F8" s="55"/>
      <c r="G8" s="55"/>
      <c r="H8" s="55"/>
      <c r="I8" s="55"/>
    </row>
    <row r="9" spans="1:10" s="2" customFormat="1" ht="50.25" customHeight="1" x14ac:dyDescent="0.25">
      <c r="A9" s="5">
        <v>1</v>
      </c>
      <c r="B9" s="7" t="s">
        <v>33</v>
      </c>
      <c r="C9" s="61" t="s">
        <v>34</v>
      </c>
      <c r="D9" s="3"/>
      <c r="E9" s="26"/>
      <c r="F9" s="3"/>
      <c r="G9" s="3"/>
      <c r="H9" s="26"/>
      <c r="I9" s="26"/>
    </row>
    <row r="10" spans="1:10" s="2" customFormat="1" ht="51.75" customHeight="1" x14ac:dyDescent="0.25">
      <c r="A10" s="5">
        <f t="shared" ref="A10:A20" si="0">A9+1</f>
        <v>2</v>
      </c>
      <c r="B10" s="7" t="s">
        <v>53</v>
      </c>
      <c r="C10" s="62"/>
      <c r="D10" s="3"/>
      <c r="E10" s="6"/>
      <c r="F10" s="27"/>
      <c r="G10" s="3"/>
      <c r="H10" s="26"/>
      <c r="I10" s="26"/>
      <c r="J10" s="1"/>
    </row>
    <row r="11" spans="1:10" ht="53.25" customHeight="1" x14ac:dyDescent="0.25">
      <c r="A11" s="5">
        <f t="shared" si="0"/>
        <v>3</v>
      </c>
      <c r="B11" s="30" t="s">
        <v>35</v>
      </c>
      <c r="C11" s="62"/>
      <c r="D11" s="27"/>
      <c r="E11" s="27"/>
      <c r="F11" s="27"/>
      <c r="G11" s="27"/>
      <c r="H11" s="27"/>
      <c r="I11" s="27"/>
    </row>
    <row r="12" spans="1:10" ht="86.25" customHeight="1" x14ac:dyDescent="0.25">
      <c r="A12" s="5">
        <f t="shared" si="0"/>
        <v>4</v>
      </c>
      <c r="B12" s="30" t="s">
        <v>36</v>
      </c>
      <c r="C12" s="62"/>
      <c r="D12" s="3"/>
      <c r="E12" s="27"/>
      <c r="F12" s="27"/>
      <c r="G12" s="3"/>
      <c r="H12" s="27"/>
      <c r="I12" s="27"/>
    </row>
    <row r="13" spans="1:10" ht="106.5" customHeight="1" x14ac:dyDescent="0.25">
      <c r="A13" s="5">
        <f t="shared" si="0"/>
        <v>5</v>
      </c>
      <c r="B13" s="30" t="s">
        <v>37</v>
      </c>
      <c r="C13" s="62"/>
      <c r="D13" s="3"/>
      <c r="E13" s="27"/>
      <c r="F13" s="27"/>
      <c r="G13" s="3"/>
      <c r="H13" s="27"/>
      <c r="I13" s="27"/>
    </row>
    <row r="14" spans="1:10" ht="60.75" customHeight="1" x14ac:dyDescent="0.25">
      <c r="A14" s="5">
        <f t="shared" si="0"/>
        <v>6</v>
      </c>
      <c r="B14" s="30" t="s">
        <v>54</v>
      </c>
      <c r="C14" s="62"/>
      <c r="D14" s="3"/>
      <c r="E14" s="27"/>
      <c r="F14" s="27"/>
      <c r="G14" s="3"/>
      <c r="H14" s="27"/>
      <c r="I14" s="27"/>
    </row>
    <row r="15" spans="1:10" ht="86.25" customHeight="1" x14ac:dyDescent="0.25">
      <c r="A15" s="5">
        <f t="shared" si="0"/>
        <v>7</v>
      </c>
      <c r="B15" s="7" t="s">
        <v>55</v>
      </c>
      <c r="C15" s="62"/>
      <c r="D15" s="27"/>
      <c r="E15" s="27"/>
      <c r="F15" s="27"/>
      <c r="G15" s="27"/>
      <c r="H15" s="27"/>
      <c r="I15" s="27"/>
    </row>
    <row r="16" spans="1:10" ht="30.75" customHeight="1" x14ac:dyDescent="0.25">
      <c r="C16" s="1"/>
      <c r="E16" s="1"/>
      <c r="F16" s="1"/>
      <c r="G16" s="1"/>
      <c r="H16" s="1"/>
    </row>
    <row r="17" spans="1:9" ht="44.25" customHeight="1" x14ac:dyDescent="0.25">
      <c r="A17" s="59" t="s">
        <v>38</v>
      </c>
      <c r="B17" s="59"/>
      <c r="C17" s="59"/>
      <c r="D17" s="42" t="s">
        <v>32</v>
      </c>
      <c r="E17" s="1"/>
      <c r="F17" s="1"/>
      <c r="G17" s="1"/>
      <c r="H17" s="1"/>
    </row>
    <row r="18" spans="1:9" ht="32.25" customHeight="1" x14ac:dyDescent="0.25">
      <c r="A18" s="5">
        <f>A15+1</f>
        <v>8</v>
      </c>
      <c r="B18" s="7" t="s">
        <v>56</v>
      </c>
      <c r="C18" s="53" t="s">
        <v>34</v>
      </c>
      <c r="D18" s="40"/>
    </row>
    <row r="19" spans="1:9" ht="33.75" customHeight="1" x14ac:dyDescent="0.25">
      <c r="A19" s="5">
        <f t="shared" si="0"/>
        <v>9</v>
      </c>
      <c r="B19" s="7" t="s">
        <v>39</v>
      </c>
      <c r="C19" s="53"/>
      <c r="D19" s="40"/>
    </row>
    <row r="20" spans="1:9" ht="34.5" customHeight="1" x14ac:dyDescent="0.25">
      <c r="A20" s="5">
        <f t="shared" si="0"/>
        <v>10</v>
      </c>
      <c r="B20" s="7" t="s">
        <v>40</v>
      </c>
      <c r="C20" s="53"/>
      <c r="D20" s="27"/>
    </row>
    <row r="23" spans="1:9" x14ac:dyDescent="0.25">
      <c r="D23" s="48" t="s">
        <v>41</v>
      </c>
      <c r="E23" s="43"/>
      <c r="F23" s="43"/>
      <c r="G23" s="43"/>
      <c r="H23" s="43"/>
      <c r="I23" s="44"/>
    </row>
    <row r="24" spans="1:9" x14ac:dyDescent="0.25">
      <c r="D24" s="36"/>
      <c r="I24" s="45"/>
    </row>
    <row r="25" spans="1:9" x14ac:dyDescent="0.25">
      <c r="D25" s="36"/>
      <c r="I25" s="45"/>
    </row>
    <row r="26" spans="1:9" x14ac:dyDescent="0.25">
      <c r="D26" s="36"/>
      <c r="I26" s="45"/>
    </row>
    <row r="27" spans="1:9" x14ac:dyDescent="0.25">
      <c r="D27" s="36"/>
      <c r="I27" s="45"/>
    </row>
    <row r="28" spans="1:9" x14ac:dyDescent="0.25">
      <c r="D28" s="36"/>
      <c r="I28" s="45"/>
    </row>
    <row r="29" spans="1:9" x14ac:dyDescent="0.25">
      <c r="D29" s="36"/>
      <c r="I29" s="45"/>
    </row>
    <row r="30" spans="1:9" x14ac:dyDescent="0.25">
      <c r="D30" s="36"/>
      <c r="I30" s="45"/>
    </row>
    <row r="31" spans="1:9" x14ac:dyDescent="0.25">
      <c r="D31" s="36"/>
      <c r="I31" s="45"/>
    </row>
    <row r="32" spans="1:9" x14ac:dyDescent="0.25">
      <c r="D32" s="36"/>
      <c r="I32" s="45"/>
    </row>
    <row r="33" spans="4:9" x14ac:dyDescent="0.25">
      <c r="D33" s="36"/>
      <c r="I33" s="45"/>
    </row>
    <row r="34" spans="4:9" x14ac:dyDescent="0.25">
      <c r="D34" s="37"/>
      <c r="E34" s="46"/>
      <c r="F34" s="46"/>
      <c r="G34" s="46"/>
      <c r="H34" s="46"/>
      <c r="I34" s="47"/>
    </row>
  </sheetData>
  <sheetProtection algorithmName="SHA-512" hashValue="k/P4Nuvk1WKnx0kmyYiB7GVkuGwKsOtV6CzGe9QNPGqwHyNf0lLfjH8iLPmMh4EwlaHUWiFYJVMKPa8D8ZNQbw==" saltValue="ctrZz1gqJmnFNg7Wfcj5ww==" spinCount="100000" sheet="1" objects="1" scenarios="1" selectLockedCells="1" selectUnlockedCells="1"/>
  <mergeCells count="6">
    <mergeCell ref="C18:C20"/>
    <mergeCell ref="D8:I8"/>
    <mergeCell ref="A8:C8"/>
    <mergeCell ref="A17:C17"/>
    <mergeCell ref="A2:B2"/>
    <mergeCell ref="C9:C15"/>
  </mergeCells>
  <pageMargins left="0.23622047244094491" right="0.23622047244094491" top="0.74803149606299213" bottom="0.74803149606299213" header="0.31496062992125984" footer="0.31496062992125984"/>
  <pageSetup paperSize="9" scale="2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32547-20CC-4886-80F3-7F300CB0D35A}">
  <sheetPr>
    <pageSetUpPr fitToPage="1"/>
  </sheetPr>
  <dimension ref="A1:I15"/>
  <sheetViews>
    <sheetView showGridLines="0" zoomScale="70" zoomScaleNormal="70" workbookViewId="0">
      <pane xSplit="2" ySplit="2" topLeftCell="C3" activePane="bottomRight" state="frozen"/>
      <selection pane="topRight" activeCell="C1" sqref="C1"/>
      <selection pane="bottomLeft" activeCell="A5" sqref="A5"/>
      <selection pane="bottomRight" activeCell="K10" sqref="K10"/>
    </sheetView>
  </sheetViews>
  <sheetFormatPr baseColWidth="10" defaultColWidth="8.85546875" defaultRowHeight="15" x14ac:dyDescent="0.25"/>
  <cols>
    <col min="1" max="1" width="14.42578125" style="1" customWidth="1"/>
    <col min="2" max="2" width="57.28515625" style="1" bestFit="1" customWidth="1"/>
    <col min="3" max="3" width="16.42578125" style="29" customWidth="1"/>
    <col min="4" max="4" width="35.7109375" style="1" customWidth="1"/>
    <col min="5" max="5" width="28.85546875" style="10" customWidth="1"/>
    <col min="6" max="6" width="25.7109375" style="10" customWidth="1"/>
    <col min="7" max="7" width="31.5703125" style="10" customWidth="1"/>
    <col min="8" max="8" width="30" style="10" customWidth="1"/>
    <col min="9" max="9" width="30.28515625" style="1" customWidth="1"/>
    <col min="10" max="16384" width="8.85546875" style="1"/>
  </cols>
  <sheetData>
    <row r="1" spans="1:9" ht="23.25" x14ac:dyDescent="0.35">
      <c r="A1" s="8" t="s">
        <v>0</v>
      </c>
      <c r="B1" s="32"/>
      <c r="C1" s="33"/>
      <c r="D1" s="32"/>
    </row>
    <row r="2" spans="1:9" ht="35.25" customHeight="1" x14ac:dyDescent="0.25">
      <c r="A2" s="60" t="s">
        <v>42</v>
      </c>
      <c r="B2" s="60"/>
      <c r="C2" s="34"/>
      <c r="D2" s="35"/>
    </row>
    <row r="3" spans="1:9" ht="29.25" customHeight="1" x14ac:dyDescent="0.25">
      <c r="A3" s="39" t="s">
        <v>3</v>
      </c>
      <c r="B3" s="38"/>
      <c r="C3" s="34"/>
      <c r="D3" s="35"/>
    </row>
    <row r="4" spans="1:9" ht="29.25" customHeight="1" x14ac:dyDescent="0.25">
      <c r="A4" s="39" t="s">
        <v>4</v>
      </c>
      <c r="B4" s="38"/>
      <c r="C4" s="34"/>
      <c r="D4" s="35"/>
    </row>
    <row r="5" spans="1:9" ht="29.25" customHeight="1" x14ac:dyDescent="0.25">
      <c r="A5" s="39" t="s">
        <v>5</v>
      </c>
      <c r="B5" s="38"/>
      <c r="C5" s="34"/>
      <c r="D5" s="35"/>
    </row>
    <row r="6" spans="1:9" ht="35.25" customHeight="1" x14ac:dyDescent="0.25">
      <c r="B6" s="10"/>
      <c r="C6" s="31"/>
      <c r="D6" s="41" t="s">
        <v>24</v>
      </c>
      <c r="E6" s="41" t="s">
        <v>25</v>
      </c>
      <c r="F6" s="41" t="s">
        <v>26</v>
      </c>
      <c r="G6" s="41" t="s">
        <v>27</v>
      </c>
      <c r="H6" s="41" t="s">
        <v>28</v>
      </c>
      <c r="I6" s="41" t="s">
        <v>29</v>
      </c>
    </row>
    <row r="7" spans="1:9" ht="35.25" customHeight="1" x14ac:dyDescent="0.25">
      <c r="A7" s="35"/>
      <c r="B7" s="35"/>
      <c r="C7" s="52" t="s">
        <v>43</v>
      </c>
      <c r="D7" s="28"/>
      <c r="E7" s="28"/>
      <c r="F7" s="28"/>
      <c r="G7" s="28"/>
      <c r="H7" s="28"/>
      <c r="I7" s="28"/>
    </row>
    <row r="8" spans="1:9" ht="35.25" customHeight="1" x14ac:dyDescent="0.25">
      <c r="A8" s="35"/>
      <c r="B8" s="35"/>
      <c r="C8" s="35"/>
      <c r="D8" s="66" t="s">
        <v>44</v>
      </c>
      <c r="E8" s="66"/>
      <c r="F8" s="66"/>
      <c r="G8" s="66"/>
      <c r="H8" s="66"/>
      <c r="I8" s="66"/>
    </row>
    <row r="9" spans="1:9" s="2" customFormat="1" ht="111.75" customHeight="1" x14ac:dyDescent="0.25">
      <c r="A9" s="5">
        <v>1</v>
      </c>
      <c r="B9" s="6" t="s">
        <v>45</v>
      </c>
      <c r="C9" s="63" t="s">
        <v>46</v>
      </c>
      <c r="D9" s="26"/>
      <c r="E9" s="26"/>
      <c r="F9" s="3"/>
      <c r="G9" s="26"/>
      <c r="H9" s="26"/>
      <c r="I9" s="26"/>
    </row>
    <row r="10" spans="1:9" s="2" customFormat="1" ht="211.5" customHeight="1" x14ac:dyDescent="0.25">
      <c r="A10" s="5">
        <f t="shared" ref="A10:A15" si="0">A9+1</f>
        <v>2</v>
      </c>
      <c r="B10" s="6" t="s">
        <v>57</v>
      </c>
      <c r="C10" s="64"/>
      <c r="D10" s="3"/>
      <c r="E10" s="26"/>
      <c r="F10" s="26"/>
      <c r="G10" s="3"/>
      <c r="H10" s="26"/>
      <c r="I10" s="26"/>
    </row>
    <row r="11" spans="1:9" s="2" customFormat="1" ht="81" customHeight="1" x14ac:dyDescent="0.25">
      <c r="A11" s="5">
        <f t="shared" si="0"/>
        <v>3</v>
      </c>
      <c r="B11" s="4" t="s">
        <v>58</v>
      </c>
      <c r="C11" s="64"/>
      <c r="D11" s="3"/>
      <c r="E11" s="26"/>
      <c r="F11" s="26"/>
      <c r="G11" s="3"/>
      <c r="H11" s="26"/>
      <c r="I11" s="26"/>
    </row>
    <row r="12" spans="1:9" ht="118.5" customHeight="1" x14ac:dyDescent="0.25">
      <c r="A12" s="5">
        <f t="shared" si="0"/>
        <v>4</v>
      </c>
      <c r="B12" s="6" t="s">
        <v>59</v>
      </c>
      <c r="C12" s="64"/>
      <c r="D12" s="3"/>
      <c r="E12" s="27"/>
      <c r="F12" s="26"/>
      <c r="G12" s="3"/>
      <c r="H12" s="3"/>
      <c r="I12" s="27"/>
    </row>
    <row r="13" spans="1:9" ht="233.25" customHeight="1" x14ac:dyDescent="0.25">
      <c r="A13" s="5">
        <f t="shared" si="0"/>
        <v>5</v>
      </c>
      <c r="B13" s="4" t="s">
        <v>60</v>
      </c>
      <c r="C13" s="64"/>
      <c r="D13" s="3"/>
      <c r="E13" s="27"/>
      <c r="F13" s="26"/>
      <c r="G13" s="3"/>
      <c r="H13" s="27"/>
      <c r="I13" s="27"/>
    </row>
    <row r="14" spans="1:9" ht="87" customHeight="1" x14ac:dyDescent="0.25">
      <c r="A14" s="5">
        <f>A13+1</f>
        <v>6</v>
      </c>
      <c r="B14" s="4" t="s">
        <v>61</v>
      </c>
      <c r="C14" s="64"/>
      <c r="D14" s="3"/>
      <c r="E14" s="27"/>
      <c r="F14" s="26"/>
      <c r="G14" s="3"/>
      <c r="H14" s="27"/>
      <c r="I14" s="27"/>
    </row>
    <row r="15" spans="1:9" ht="43.5" customHeight="1" x14ac:dyDescent="0.25">
      <c r="A15" s="5">
        <f t="shared" si="0"/>
        <v>7</v>
      </c>
      <c r="B15" s="4" t="s">
        <v>47</v>
      </c>
      <c r="C15" s="65"/>
      <c r="D15" s="3"/>
      <c r="E15" s="27"/>
      <c r="F15" s="26"/>
      <c r="G15" s="3"/>
      <c r="H15" s="27"/>
      <c r="I15" s="27"/>
    </row>
  </sheetData>
  <sheetProtection algorithmName="SHA-512" hashValue="Goz28pWQDUsXuC29JLEtQlPnaclOdWsfaq8sHbn8xdM6jNlX6Um4sbATdbuggn1o3ABwO5WbG6sZb3Ua8mtJIw==" saltValue="qBn+GK0VRb5B1nQMIbrWrA==" spinCount="100000" sheet="1" objects="1" scenarios="1" selectLockedCells="1" selectUnlockedCells="1"/>
  <mergeCells count="3">
    <mergeCell ref="C9:C15"/>
    <mergeCell ref="A2:B2"/>
    <mergeCell ref="D8:I8"/>
  </mergeCells>
  <pageMargins left="0.23622047244094491" right="0.23622047244094491" top="0.74803149606299213" bottom="0.74803149606299213" header="0.31496062992125984" footer="0.31496062992125984"/>
  <pageSetup paperSize="9" scale="22"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Generell</vt:lpstr>
      <vt:lpstr>Anwender</vt:lpstr>
      <vt:lpstr>Messungen</vt:lpstr>
    </vt:vector>
  </TitlesOfParts>
  <Manager/>
  <Company>mc² management consulting GmbH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Stolle</dc:creator>
  <cp:keywords/>
  <dc:description/>
  <cp:lastModifiedBy>Björn Schmidt</cp:lastModifiedBy>
  <cp:revision/>
  <dcterms:created xsi:type="dcterms:W3CDTF">2017-12-02T10:19:39Z</dcterms:created>
  <dcterms:modified xsi:type="dcterms:W3CDTF">2026-04-13T18:52:06Z</dcterms:modified>
  <cp:category/>
  <cp:contentStatus/>
</cp:coreProperties>
</file>